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октябрь" sheetId="1" r:id="rId1"/>
  </sheets>
  <definedNames>
    <definedName name="_xlnm.Print_Area" localSheetId="0">октябрь!$A$1:$E$50</definedName>
  </definedNames>
  <calcPr calcId="144525"/>
</workbook>
</file>

<file path=xl/calcChain.xml><?xml version="1.0" encoding="utf-8"?>
<calcChain xmlns="http://schemas.openxmlformats.org/spreadsheetml/2006/main">
  <c r="D32" i="1" l="1"/>
  <c r="D9" i="1" l="1"/>
  <c r="D48" i="1" l="1"/>
</calcChain>
</file>

<file path=xl/sharedStrings.xml><?xml version="1.0" encoding="utf-8"?>
<sst xmlns="http://schemas.openxmlformats.org/spreadsheetml/2006/main" count="115" uniqueCount="61">
  <si>
    <t>Наименование контрагента</t>
  </si>
  <si>
    <r>
      <t xml:space="preserve">Сумма, </t>
    </r>
    <r>
      <rPr>
        <i/>
        <sz val="11"/>
        <color theme="1"/>
        <rFont val="Times New Roman"/>
        <family val="1"/>
        <charset val="204"/>
      </rPr>
      <t>руб.</t>
    </r>
  </si>
  <si>
    <t>№ п/п</t>
  </si>
  <si>
    <t>Дата и номер договора</t>
  </si>
  <si>
    <t>ОТСУТСТВУЮТ</t>
  </si>
  <si>
    <t>Исп.Московкина И.А</t>
  </si>
  <si>
    <t xml:space="preserve">Срок действия договора </t>
  </si>
  <si>
    <t>31.12.2014</t>
  </si>
  <si>
    <t xml:space="preserve">1.  Сведения о количестве и об общей стоимости договоров, заключенных заказчиком по результатам закупки у единственного поставщика (исполнителя, подрядчика)
</t>
  </si>
  <si>
    <t xml:space="preserve">2. Сведения о количестве и об общей стоимости договоров, заключенных заказчиком по результатам закупки товаров, работ, услуг
</t>
  </si>
  <si>
    <t xml:space="preserve">3. 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
</t>
  </si>
  <si>
    <t xml:space="preserve">4. Сведения о количестве и об общей стоимости договоров, заключенных заказчиком по результатам закупки у субъектов малого и среднего предпринимательства
</t>
  </si>
  <si>
    <t>октябрь</t>
  </si>
  <si>
    <t>ИТОГО: за октябрь</t>
  </si>
  <si>
    <t>ООО "Жилсервис"</t>
  </si>
  <si>
    <t>от 01.10.2014 №41/14</t>
  </si>
  <si>
    <t>ИП Бирюков И.А.</t>
  </si>
  <si>
    <t>от 01.10.2014 г №19-ИП/14</t>
  </si>
  <si>
    <t>ГОУДПО "КРИРО"</t>
  </si>
  <si>
    <t>от 06.10.2014 г. №2270</t>
  </si>
  <si>
    <t>ИП Воронина С.С.</t>
  </si>
  <si>
    <t>от 09.10.2014 г.</t>
  </si>
  <si>
    <t>ФБУЗ "Центр гигиены и эпидимиологии в Республике Коми"</t>
  </si>
  <si>
    <t>от 10.10.2014 г. №136-14</t>
  </si>
  <si>
    <t>ОАО "Киржачская типография"</t>
  </si>
  <si>
    <t>от 15.10.2014 г.№27903</t>
  </si>
  <si>
    <t>ООО "Лань-Трейд"</t>
  </si>
  <si>
    <t>от 21.10.2014 г. №б/н</t>
  </si>
  <si>
    <t>ИП Иванова Л.Ф,</t>
  </si>
  <si>
    <t>от 24.10.2014 г. № б/н</t>
  </si>
  <si>
    <t>ФГУП "Почта России"</t>
  </si>
  <si>
    <t>от 13.10.2014 г. №29.2.1-15/1-9959</t>
  </si>
  <si>
    <t>30.06.2015</t>
  </si>
  <si>
    <t>ООО "Кредо"</t>
  </si>
  <si>
    <t>от 29.10.2014г. №29/10</t>
  </si>
  <si>
    <t>ИП Белокопытова В.А.</t>
  </si>
  <si>
    <t>от 28.10.2014 г. №У-52</t>
  </si>
  <si>
    <t>ООО "Кно-Рус медиа"</t>
  </si>
  <si>
    <t>24.10.2014</t>
  </si>
  <si>
    <t>ООО "Технологии успеха"</t>
  </si>
  <si>
    <t>от 30.10.2014 №КУ/2014/0854</t>
  </si>
  <si>
    <t>ООО "Хозторг"</t>
  </si>
  <si>
    <t>от 30.10.2014 № б/н</t>
  </si>
  <si>
    <t>31.12.2015</t>
  </si>
  <si>
    <t>от 17.10.2014 г. №2595</t>
  </si>
  <si>
    <t>ООО "Форвард"</t>
  </si>
  <si>
    <t>от 13.10.2014 г.№ 298/14-П</t>
  </si>
  <si>
    <t>ООО ВДФ "Акцепт"</t>
  </si>
  <si>
    <t>от 27.10.2014 №8746</t>
  </si>
  <si>
    <t>от 28.10.2014 №8802</t>
  </si>
  <si>
    <t>ИП Овчинников С.В.</t>
  </si>
  <si>
    <t>от 01.10.2014 №04-10/ц</t>
  </si>
  <si>
    <t>31.10.2014</t>
  </si>
  <si>
    <t>от 01.10.2014 №03-10/ц</t>
  </si>
  <si>
    <t>от 01.10.2014 №02-10/ц</t>
  </si>
  <si>
    <t>от 01.10.2014 №01-10/ц</t>
  </si>
  <si>
    <t>от 01.10.2014 №01-10/пр</t>
  </si>
  <si>
    <t>от 01.10.2014 №07-10/ц</t>
  </si>
  <si>
    <t>от 01.10.2014 №06-10/ц</t>
  </si>
  <si>
    <t>от 01.10.2014 №08-10/пр</t>
  </si>
  <si>
    <t>от 01.10.2014 №11-1/пр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</si>
</sst>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zoomScaleNormal="100" zoomScaleSheetLayoutView="100" workbookViewId="0">
      <pane ySplit="2" topLeftCell="A42" activePane="bottomLeft" state="frozen"/>
      <selection pane="bottomLeft" activeCell="C54" sqref="C54"/>
    </sheetView>
  </sheetViews>
  <sheetFormatPr defaultRowHeight="15" x14ac:dyDescent="0.25"/>
  <cols>
    <col min="1" max="1" width="5.7109375" customWidth="1"/>
    <col min="2" max="2" width="30.85546875" customWidth="1"/>
    <col min="3" max="3" width="24.28515625" customWidth="1"/>
    <col min="4" max="4" width="17.5703125" customWidth="1"/>
    <col min="5" max="5" width="24" customWidth="1"/>
    <col min="6" max="6" width="12.5703125" customWidth="1"/>
    <col min="7" max="7" width="9.7109375" bestFit="1" customWidth="1"/>
    <col min="8" max="8" width="9.85546875" customWidth="1"/>
    <col min="13" max="13" width="10.5703125" bestFit="1" customWidth="1"/>
  </cols>
  <sheetData>
    <row r="1" spans="1:6" ht="45" customHeight="1" x14ac:dyDescent="0.25">
      <c r="A1" s="42" t="s">
        <v>8</v>
      </c>
      <c r="B1" s="42"/>
      <c r="C1" s="42"/>
      <c r="D1" s="42"/>
      <c r="E1" s="42"/>
    </row>
    <row r="2" spans="1:6" ht="30" x14ac:dyDescent="0.25">
      <c r="A2" s="1" t="s">
        <v>2</v>
      </c>
      <c r="B2" s="1" t="s">
        <v>0</v>
      </c>
      <c r="C2" s="1" t="s">
        <v>3</v>
      </c>
      <c r="D2" s="1" t="s">
        <v>1</v>
      </c>
      <c r="E2" s="1" t="s">
        <v>6</v>
      </c>
    </row>
    <row r="3" spans="1:6" x14ac:dyDescent="0.25">
      <c r="A3" s="2"/>
      <c r="B3" s="3"/>
      <c r="C3" s="5" t="s">
        <v>12</v>
      </c>
      <c r="D3" s="3"/>
      <c r="E3" s="4"/>
    </row>
    <row r="4" spans="1:6" ht="31.5" x14ac:dyDescent="0.25">
      <c r="A4" s="27">
        <v>1</v>
      </c>
      <c r="B4" s="23" t="s">
        <v>16</v>
      </c>
      <c r="C4" s="17" t="s">
        <v>17</v>
      </c>
      <c r="D4" s="31">
        <v>60000</v>
      </c>
      <c r="E4" s="17" t="s">
        <v>7</v>
      </c>
      <c r="F4" s="14"/>
    </row>
    <row r="5" spans="1:6" ht="15.75" x14ac:dyDescent="0.25">
      <c r="A5" s="27">
        <v>2</v>
      </c>
      <c r="B5" s="23" t="s">
        <v>14</v>
      </c>
      <c r="C5" s="17" t="s">
        <v>15</v>
      </c>
      <c r="D5" s="32">
        <v>86363.91</v>
      </c>
      <c r="E5" s="17" t="s">
        <v>7</v>
      </c>
      <c r="F5" s="14"/>
    </row>
    <row r="6" spans="1:6" ht="15.75" x14ac:dyDescent="0.25">
      <c r="A6" s="27">
        <v>3</v>
      </c>
      <c r="B6" s="23" t="s">
        <v>18</v>
      </c>
      <c r="C6" s="17" t="s">
        <v>19</v>
      </c>
      <c r="D6" s="33">
        <v>2000</v>
      </c>
      <c r="E6" s="17" t="s">
        <v>7</v>
      </c>
      <c r="F6" s="14"/>
    </row>
    <row r="7" spans="1:6" ht="15.75" x14ac:dyDescent="0.25">
      <c r="A7" s="27">
        <v>4</v>
      </c>
      <c r="B7" s="23" t="s">
        <v>18</v>
      </c>
      <c r="C7" s="17" t="s">
        <v>44</v>
      </c>
      <c r="D7" s="33">
        <v>2000</v>
      </c>
      <c r="E7" s="17" t="s">
        <v>43</v>
      </c>
      <c r="F7" s="14"/>
    </row>
    <row r="8" spans="1:6" ht="15.75" x14ac:dyDescent="0.25">
      <c r="A8" s="27">
        <v>5</v>
      </c>
      <c r="B8" s="24" t="s">
        <v>20</v>
      </c>
      <c r="C8" s="17" t="s">
        <v>21</v>
      </c>
      <c r="D8" s="34">
        <v>8548</v>
      </c>
      <c r="E8" s="17" t="s">
        <v>7</v>
      </c>
      <c r="F8" s="14"/>
    </row>
    <row r="9" spans="1:6" ht="31.5" customHeight="1" x14ac:dyDescent="0.25">
      <c r="A9" s="27">
        <v>6</v>
      </c>
      <c r="B9" s="25" t="s">
        <v>22</v>
      </c>
      <c r="C9" s="19" t="s">
        <v>23</v>
      </c>
      <c r="D9" s="20">
        <f>16688.58</f>
        <v>16688.580000000002</v>
      </c>
      <c r="E9" s="17" t="s">
        <v>7</v>
      </c>
    </row>
    <row r="10" spans="1:6" ht="31.5" x14ac:dyDescent="0.25">
      <c r="A10" s="27">
        <v>7</v>
      </c>
      <c r="B10" s="28" t="s">
        <v>24</v>
      </c>
      <c r="C10" s="22" t="s">
        <v>25</v>
      </c>
      <c r="D10" s="20">
        <v>28760</v>
      </c>
      <c r="E10" s="17" t="s">
        <v>7</v>
      </c>
    </row>
    <row r="11" spans="1:6" ht="15.75" x14ac:dyDescent="0.25">
      <c r="A11" s="27">
        <v>8</v>
      </c>
      <c r="B11" s="28" t="s">
        <v>26</v>
      </c>
      <c r="C11" s="22" t="s">
        <v>27</v>
      </c>
      <c r="D11" s="20">
        <v>25670.81</v>
      </c>
      <c r="E11" s="17" t="s">
        <v>7</v>
      </c>
    </row>
    <row r="12" spans="1:6" ht="15.75" x14ac:dyDescent="0.25">
      <c r="A12" s="27">
        <v>9</v>
      </c>
      <c r="B12" s="28" t="s">
        <v>28</v>
      </c>
      <c r="C12" s="22" t="s">
        <v>29</v>
      </c>
      <c r="D12" s="20">
        <v>9000</v>
      </c>
      <c r="E12" s="17" t="s">
        <v>7</v>
      </c>
    </row>
    <row r="13" spans="1:6" ht="31.5" x14ac:dyDescent="0.25">
      <c r="A13" s="27">
        <v>10</v>
      </c>
      <c r="B13" s="25" t="s">
        <v>30</v>
      </c>
      <c r="C13" s="19" t="s">
        <v>31</v>
      </c>
      <c r="D13" s="20">
        <v>8289.66</v>
      </c>
      <c r="E13" s="17" t="s">
        <v>32</v>
      </c>
    </row>
    <row r="14" spans="1:6" ht="31.5" x14ac:dyDescent="0.25">
      <c r="A14" s="27">
        <v>11</v>
      </c>
      <c r="B14" s="25" t="s">
        <v>45</v>
      </c>
      <c r="C14" s="19" t="s">
        <v>46</v>
      </c>
      <c r="D14" s="20">
        <v>15000</v>
      </c>
      <c r="E14" s="17" t="s">
        <v>7</v>
      </c>
    </row>
    <row r="15" spans="1:6" ht="15.75" x14ac:dyDescent="0.25">
      <c r="A15" s="27">
        <v>12</v>
      </c>
      <c r="B15" s="25" t="s">
        <v>33</v>
      </c>
      <c r="C15" s="19" t="s">
        <v>34</v>
      </c>
      <c r="D15" s="20">
        <v>4104</v>
      </c>
      <c r="E15" s="17" t="s">
        <v>7</v>
      </c>
    </row>
    <row r="16" spans="1:6" ht="15.75" x14ac:dyDescent="0.25">
      <c r="A16" s="27">
        <v>13</v>
      </c>
      <c r="B16" s="25" t="s">
        <v>37</v>
      </c>
      <c r="C16" s="19" t="s">
        <v>29</v>
      </c>
      <c r="D16" s="20">
        <v>25000</v>
      </c>
      <c r="E16" s="17" t="s">
        <v>38</v>
      </c>
    </row>
    <row r="17" spans="1:7" ht="15.75" x14ac:dyDescent="0.25">
      <c r="A17" s="27">
        <v>14</v>
      </c>
      <c r="B17" s="25" t="s">
        <v>41</v>
      </c>
      <c r="C17" s="19" t="s">
        <v>42</v>
      </c>
      <c r="D17" s="20">
        <v>4425</v>
      </c>
      <c r="E17" s="17" t="s">
        <v>7</v>
      </c>
    </row>
    <row r="18" spans="1:7" ht="15.75" x14ac:dyDescent="0.25">
      <c r="A18" s="27">
        <v>15</v>
      </c>
      <c r="B18" s="25" t="s">
        <v>41</v>
      </c>
      <c r="C18" s="19" t="s">
        <v>42</v>
      </c>
      <c r="D18" s="20">
        <v>3077</v>
      </c>
      <c r="E18" s="17" t="s">
        <v>7</v>
      </c>
    </row>
    <row r="19" spans="1:7" ht="31.5" x14ac:dyDescent="0.25">
      <c r="A19" s="27">
        <v>16</v>
      </c>
      <c r="B19" s="25" t="s">
        <v>39</v>
      </c>
      <c r="C19" s="19" t="s">
        <v>40</v>
      </c>
      <c r="D19" s="20">
        <v>12000</v>
      </c>
      <c r="E19" s="17" t="s">
        <v>7</v>
      </c>
    </row>
    <row r="20" spans="1:7" ht="15.75" x14ac:dyDescent="0.25">
      <c r="A20" s="27">
        <v>17</v>
      </c>
      <c r="B20" s="25" t="s">
        <v>47</v>
      </c>
      <c r="C20" s="19" t="s">
        <v>48</v>
      </c>
      <c r="D20" s="20">
        <v>54090.8</v>
      </c>
      <c r="E20" s="17" t="s">
        <v>7</v>
      </c>
    </row>
    <row r="21" spans="1:7" ht="15.75" x14ac:dyDescent="0.25">
      <c r="A21" s="27">
        <v>18</v>
      </c>
      <c r="B21" s="25" t="s">
        <v>47</v>
      </c>
      <c r="C21" s="19" t="s">
        <v>49</v>
      </c>
      <c r="D21" s="20">
        <v>27786.6</v>
      </c>
      <c r="E21" s="17" t="s">
        <v>7</v>
      </c>
    </row>
    <row r="22" spans="1:7" ht="15.75" x14ac:dyDescent="0.25">
      <c r="A22" s="27">
        <v>19</v>
      </c>
      <c r="B22" s="25" t="s">
        <v>35</v>
      </c>
      <c r="C22" s="19" t="s">
        <v>36</v>
      </c>
      <c r="D22" s="20">
        <v>1520</v>
      </c>
      <c r="E22" s="17" t="s">
        <v>7</v>
      </c>
    </row>
    <row r="23" spans="1:7" ht="31.5" x14ac:dyDescent="0.25">
      <c r="A23" s="27">
        <v>20</v>
      </c>
      <c r="B23" s="25" t="s">
        <v>50</v>
      </c>
      <c r="C23" s="19" t="s">
        <v>51</v>
      </c>
      <c r="D23" s="20">
        <v>5100</v>
      </c>
      <c r="E23" s="17" t="s">
        <v>52</v>
      </c>
    </row>
    <row r="24" spans="1:7" ht="31.5" x14ac:dyDescent="0.25">
      <c r="A24" s="27">
        <v>21</v>
      </c>
      <c r="B24" s="25" t="s">
        <v>50</v>
      </c>
      <c r="C24" s="19" t="s">
        <v>53</v>
      </c>
      <c r="D24" s="20">
        <v>13000</v>
      </c>
      <c r="E24" s="17" t="s">
        <v>52</v>
      </c>
    </row>
    <row r="25" spans="1:7" ht="31.5" x14ac:dyDescent="0.25">
      <c r="A25" s="27">
        <v>22</v>
      </c>
      <c r="B25" s="25" t="s">
        <v>50</v>
      </c>
      <c r="C25" s="19" t="s">
        <v>54</v>
      </c>
      <c r="D25" s="20">
        <v>45000</v>
      </c>
      <c r="E25" s="17" t="s">
        <v>52</v>
      </c>
    </row>
    <row r="26" spans="1:7" ht="31.5" x14ac:dyDescent="0.25">
      <c r="A26" s="27">
        <v>23</v>
      </c>
      <c r="B26" s="25" t="s">
        <v>50</v>
      </c>
      <c r="C26" s="19" t="s">
        <v>55</v>
      </c>
      <c r="D26" s="20">
        <v>17000</v>
      </c>
      <c r="E26" s="17" t="s">
        <v>52</v>
      </c>
    </row>
    <row r="27" spans="1:7" ht="31.5" x14ac:dyDescent="0.25">
      <c r="A27" s="27">
        <v>24</v>
      </c>
      <c r="B27" s="25" t="s">
        <v>50</v>
      </c>
      <c r="C27" s="19" t="s">
        <v>56</v>
      </c>
      <c r="D27" s="20">
        <v>86000</v>
      </c>
      <c r="E27" s="17" t="s">
        <v>52</v>
      </c>
    </row>
    <row r="28" spans="1:7" ht="31.5" x14ac:dyDescent="0.25">
      <c r="A28" s="27">
        <v>25</v>
      </c>
      <c r="B28" s="35" t="s">
        <v>50</v>
      </c>
      <c r="C28" s="36" t="s">
        <v>58</v>
      </c>
      <c r="D28" s="37">
        <v>88949.88</v>
      </c>
      <c r="E28" s="38" t="s">
        <v>52</v>
      </c>
    </row>
    <row r="29" spans="1:7" ht="31.5" x14ac:dyDescent="0.25">
      <c r="A29" s="27">
        <v>26</v>
      </c>
      <c r="B29" s="35" t="s">
        <v>50</v>
      </c>
      <c r="C29" s="36" t="s">
        <v>57</v>
      </c>
      <c r="D29" s="37">
        <v>98994.96</v>
      </c>
      <c r="E29" s="38" t="s">
        <v>52</v>
      </c>
    </row>
    <row r="30" spans="1:7" ht="31.5" x14ac:dyDescent="0.25">
      <c r="A30" s="27">
        <v>27</v>
      </c>
      <c r="B30" s="35" t="s">
        <v>50</v>
      </c>
      <c r="C30" s="36" t="s">
        <v>59</v>
      </c>
      <c r="D30" s="37">
        <v>14294.13</v>
      </c>
      <c r="E30" s="38" t="s">
        <v>52</v>
      </c>
    </row>
    <row r="31" spans="1:7" ht="31.5" x14ac:dyDescent="0.25">
      <c r="A31" s="27">
        <v>28</v>
      </c>
      <c r="B31" s="35" t="s">
        <v>50</v>
      </c>
      <c r="C31" s="36" t="s">
        <v>60</v>
      </c>
      <c r="D31" s="37">
        <v>99000</v>
      </c>
      <c r="E31" s="38" t="s">
        <v>52</v>
      </c>
    </row>
    <row r="32" spans="1:7" ht="15.75" x14ac:dyDescent="0.25">
      <c r="A32" s="6"/>
      <c r="B32" s="7" t="s">
        <v>13</v>
      </c>
      <c r="C32" s="29"/>
      <c r="D32" s="21">
        <f>SUM(D4:D31)</f>
        <v>861663.32999999984</v>
      </c>
      <c r="E32" s="30"/>
      <c r="G32" s="46"/>
    </row>
    <row r="33" spans="1:5" ht="48" customHeight="1" x14ac:dyDescent="0.25">
      <c r="A33" s="42" t="s">
        <v>9</v>
      </c>
      <c r="B33" s="42"/>
      <c r="C33" s="42"/>
      <c r="D33" s="42"/>
      <c r="E33" s="42"/>
    </row>
    <row r="34" spans="1:5" ht="50.25" customHeight="1" x14ac:dyDescent="0.25">
      <c r="A34" s="1" t="s">
        <v>2</v>
      </c>
      <c r="B34" s="1" t="s">
        <v>0</v>
      </c>
      <c r="C34" s="1" t="s">
        <v>3</v>
      </c>
      <c r="D34" s="1" t="s">
        <v>1</v>
      </c>
      <c r="E34" s="1" t="s">
        <v>6</v>
      </c>
    </row>
    <row r="35" spans="1:5" x14ac:dyDescent="0.25">
      <c r="A35" s="2"/>
      <c r="B35" s="3"/>
      <c r="C35" s="5" t="s">
        <v>12</v>
      </c>
      <c r="D35" s="3"/>
      <c r="E35" s="4"/>
    </row>
    <row r="36" spans="1:5" ht="25.5" customHeight="1" thickBot="1" x14ac:dyDescent="0.3">
      <c r="A36" s="39" t="s">
        <v>4</v>
      </c>
      <c r="B36" s="40"/>
      <c r="C36" s="40"/>
      <c r="D36" s="40"/>
      <c r="E36" s="41"/>
    </row>
    <row r="37" spans="1:5" ht="16.5" thickBot="1" x14ac:dyDescent="0.3">
      <c r="A37" s="10"/>
      <c r="B37" s="7" t="s">
        <v>13</v>
      </c>
      <c r="C37" s="11"/>
      <c r="D37" s="12"/>
      <c r="E37" s="13"/>
    </row>
    <row r="38" spans="1:5" ht="50.25" customHeight="1" x14ac:dyDescent="0.25">
      <c r="A38" s="43" t="s">
        <v>10</v>
      </c>
      <c r="B38" s="44"/>
      <c r="C38" s="44"/>
      <c r="D38" s="44"/>
      <c r="E38" s="45"/>
    </row>
    <row r="39" spans="1:5" x14ac:dyDescent="0.25">
      <c r="A39" s="2"/>
      <c r="B39" s="3"/>
      <c r="C39" s="5" t="s">
        <v>12</v>
      </c>
      <c r="D39" s="3"/>
      <c r="E39" s="4"/>
    </row>
    <row r="40" spans="1:5" ht="29.25" customHeight="1" thickBot="1" x14ac:dyDescent="0.3">
      <c r="A40" s="39" t="s">
        <v>4</v>
      </c>
      <c r="B40" s="40"/>
      <c r="C40" s="40"/>
      <c r="D40" s="40"/>
      <c r="E40" s="41"/>
    </row>
    <row r="41" spans="1:5" ht="16.5" thickBot="1" x14ac:dyDescent="0.3">
      <c r="A41" s="10"/>
      <c r="B41" s="7" t="s">
        <v>13</v>
      </c>
      <c r="C41" s="11"/>
      <c r="D41" s="12"/>
      <c r="E41" s="13"/>
    </row>
    <row r="42" spans="1:5" ht="48" customHeight="1" x14ac:dyDescent="0.25">
      <c r="A42" s="43" t="s">
        <v>11</v>
      </c>
      <c r="B42" s="44"/>
      <c r="C42" s="44"/>
      <c r="D42" s="44"/>
      <c r="E42" s="45"/>
    </row>
    <row r="43" spans="1:5" ht="30" x14ac:dyDescent="0.25">
      <c r="A43" s="1" t="s">
        <v>2</v>
      </c>
      <c r="B43" s="1" t="s">
        <v>0</v>
      </c>
      <c r="C43" s="1" t="s">
        <v>3</v>
      </c>
      <c r="D43" s="1" t="s">
        <v>1</v>
      </c>
      <c r="E43" s="1" t="s">
        <v>6</v>
      </c>
    </row>
    <row r="44" spans="1:5" ht="15.75" hidden="1" x14ac:dyDescent="0.25">
      <c r="A44" s="16"/>
      <c r="B44" s="26"/>
      <c r="C44" s="22"/>
      <c r="D44" s="20"/>
      <c r="E44" s="18"/>
    </row>
    <row r="45" spans="1:5" ht="15.75" hidden="1" x14ac:dyDescent="0.25">
      <c r="A45" s="16"/>
      <c r="B45" s="26"/>
      <c r="C45" s="22"/>
      <c r="D45" s="20"/>
      <c r="E45" s="18"/>
    </row>
    <row r="46" spans="1:5" x14ac:dyDescent="0.25">
      <c r="A46" s="2"/>
      <c r="B46" s="3"/>
      <c r="C46" s="5" t="s">
        <v>12</v>
      </c>
      <c r="D46" s="3"/>
      <c r="E46" s="4"/>
    </row>
    <row r="47" spans="1:5" ht="29.25" customHeight="1" thickBot="1" x14ac:dyDescent="0.3">
      <c r="A47" s="39" t="s">
        <v>4</v>
      </c>
      <c r="B47" s="40"/>
      <c r="C47" s="40"/>
      <c r="D47" s="40"/>
      <c r="E47" s="41"/>
    </row>
    <row r="48" spans="1:5" ht="15.75" x14ac:dyDescent="0.25">
      <c r="A48" s="6"/>
      <c r="B48" s="7" t="s">
        <v>13</v>
      </c>
      <c r="C48" s="8"/>
      <c r="D48" s="21">
        <f>SUM(D44:D46)</f>
        <v>0</v>
      </c>
      <c r="E48" s="9"/>
    </row>
    <row r="50" spans="2:2" x14ac:dyDescent="0.25">
      <c r="B50" s="15" t="s">
        <v>5</v>
      </c>
    </row>
  </sheetData>
  <sortState ref="A2:E31">
    <sortCondition ref="B2:B31"/>
  </sortState>
  <mergeCells count="7">
    <mergeCell ref="A47:E47"/>
    <mergeCell ref="A1:E1"/>
    <mergeCell ref="A33:E33"/>
    <mergeCell ref="A42:E42"/>
    <mergeCell ref="A40:E40"/>
    <mergeCell ref="A38:E38"/>
    <mergeCell ref="A36:E36"/>
  </mergeCells>
  <printOptions horizontalCentered="1"/>
  <pageMargins left="3.937007874015748E-2" right="3.937007874015748E-2" top="3.937007874015748E-2" bottom="3.937007874015748E-2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2015-01-22T05:59:27Z</dcterms:modified>
</cp:coreProperties>
</file>